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65" windowWidth="20730" windowHeight="11760" tabRatio="5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<sst xmlns="http://schemas.openxmlformats.org/spreadsheetml/2006/main" count="160" uniqueCount="88">
  <si>
    <t>Номер</t>
  </si>
  <si>
    <t>Статус</t>
  </si>
  <si>
    <t>Ап. А-1</t>
  </si>
  <si>
    <t>Ап. А-2</t>
  </si>
  <si>
    <t>Ап. А-3</t>
  </si>
  <si>
    <t>Ап.А-4</t>
  </si>
  <si>
    <t>Улица</t>
  </si>
  <si>
    <t>Ап. А-8</t>
  </si>
  <si>
    <t>Паркинг</t>
  </si>
  <si>
    <t>Ап. А-9</t>
  </si>
  <si>
    <t>Ап. А-10</t>
  </si>
  <si>
    <t>Ап. А-11</t>
  </si>
  <si>
    <t>Ап. А- 12</t>
  </si>
  <si>
    <t>Ап. А-13</t>
  </si>
  <si>
    <t>Море</t>
  </si>
  <si>
    <t>Ап. А-14</t>
  </si>
  <si>
    <t>Ап. А-15</t>
  </si>
  <si>
    <t>Ап. А-16</t>
  </si>
  <si>
    <t>Ап. А-17</t>
  </si>
  <si>
    <t>Ап. А-18</t>
  </si>
  <si>
    <t>Ап. А-19</t>
  </si>
  <si>
    <t>Ап. А-20</t>
  </si>
  <si>
    <t>Ап. А-21</t>
  </si>
  <si>
    <t>Ап. А-22</t>
  </si>
  <si>
    <t>Ап. А-23</t>
  </si>
  <si>
    <t>Ап. А-24</t>
  </si>
  <si>
    <t>Ап. А-25</t>
  </si>
  <si>
    <t>Ап. А-26</t>
  </si>
  <si>
    <t>Ап. А-27</t>
  </si>
  <si>
    <t>Ап. А-28</t>
  </si>
  <si>
    <t>Ап. А- 29</t>
  </si>
  <si>
    <t>198.09</t>
  </si>
  <si>
    <t>Ап. Б-1</t>
  </si>
  <si>
    <t>Ап. Б-2</t>
  </si>
  <si>
    <t>Ап. Б-3</t>
  </si>
  <si>
    <t>Ап.Б-4</t>
  </si>
  <si>
    <t>Стена</t>
  </si>
  <si>
    <t>Ап. Б-5</t>
  </si>
  <si>
    <t>Ап. Б-6</t>
  </si>
  <si>
    <t>Ап. Б-7</t>
  </si>
  <si>
    <t>Ап. Б-8</t>
  </si>
  <si>
    <t>Ап. Б-9</t>
  </si>
  <si>
    <t>Спорт площадка</t>
  </si>
  <si>
    <t>Ап. Б-10</t>
  </si>
  <si>
    <t>Поле</t>
  </si>
  <si>
    <t>Ап. Б-11</t>
  </si>
  <si>
    <t>Ап. Б- 12</t>
  </si>
  <si>
    <t>Ап. Б-17</t>
  </si>
  <si>
    <t>Ап. Б-18</t>
  </si>
  <si>
    <t>Ап. Б-19</t>
  </si>
  <si>
    <t>Ап. Б-20</t>
  </si>
  <si>
    <t>Ап. Б-21</t>
  </si>
  <si>
    <t>Ап. Б-22</t>
  </si>
  <si>
    <t>Ап. Б-23</t>
  </si>
  <si>
    <t>Ап. Б-24</t>
  </si>
  <si>
    <t>Ап. Б-25</t>
  </si>
  <si>
    <t>Ап. Б-26</t>
  </si>
  <si>
    <t>Ап. Б-27</t>
  </si>
  <si>
    <t>Ап. Б-28</t>
  </si>
  <si>
    <t>Ап. Б- 29</t>
  </si>
  <si>
    <t>Ап. Б- 30</t>
  </si>
  <si>
    <t>офис</t>
  </si>
  <si>
    <t>Ап. А-5 Б.С</t>
  </si>
  <si>
    <t>Ап. А-6 Б.С</t>
  </si>
  <si>
    <t>Ап. А-7 Б.С</t>
  </si>
  <si>
    <t>Ап. Б-14 Б.С</t>
  </si>
  <si>
    <t>Ап. Б-15 Б.С</t>
  </si>
  <si>
    <t>Ап. Б-16 Б.С</t>
  </si>
  <si>
    <t>Ап. Б-13 Б.С</t>
  </si>
  <si>
    <t>RESERVED</t>
  </si>
  <si>
    <t>Брой спални</t>
  </si>
  <si>
    <t>Етаж</t>
  </si>
  <si>
    <t>студио</t>
  </si>
  <si>
    <t>Басейн</t>
  </si>
  <si>
    <t xml:space="preserve">
Улица</t>
  </si>
  <si>
    <t>Басейн, 
Паркинг</t>
  </si>
  <si>
    <t>Гледка</t>
  </si>
  <si>
    <t>Жил. площ
 кв.м.</t>
  </si>
  <si>
    <t>Об. части кв.м.</t>
  </si>
  <si>
    <t>Обща площ кв.м</t>
  </si>
  <si>
    <t xml:space="preserve">Цена/
Евро </t>
  </si>
  <si>
    <t>Цена/
Евро/кв.м.</t>
  </si>
  <si>
    <t>Море/
Басейн</t>
  </si>
  <si>
    <t>Море/Поле</t>
  </si>
  <si>
    <t>Поле/
Паркинг</t>
  </si>
  <si>
    <t>Море/
Паркинг</t>
  </si>
  <si>
    <t>Поле/
Спорт площадка</t>
  </si>
  <si>
    <t>Море/
Спорт площадка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</si>
</sst>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  <charset val="204"/>
    </font>
    <font>
      <sz val="10"/>
      <color rgb="FFFFFFFF"/>
      <name val="Arial"/>
      <charset val="204"/>
    </font>
    <font>
      <b/>
      <sz val="10"/>
      <color rgb="FF000000"/>
      <name val="Arial"/>
      <charset val="204"/>
    </font>
    <font>
      <sz val="10"/>
      <color rgb="FFCC0000"/>
      <name val="Arial"/>
      <charset val="204"/>
    </font>
    <font>
      <b/>
      <sz val="10"/>
      <color rgb="FFFFFFFF"/>
      <name val="Arial"/>
      <charset val="204"/>
    </font>
    <font>
      <i/>
      <sz val="10"/>
      <color rgb="FF808080"/>
      <name val="Arial"/>
      <charset val="204"/>
    </font>
    <font>
      <sz val="10"/>
      <color rgb="FF006600"/>
      <name val="Arial"/>
      <charset val="204"/>
    </font>
    <font>
      <sz val="18"/>
      <color rgb="FF000000"/>
      <name val="Arial"/>
      <charset val="204"/>
    </font>
    <font>
      <sz val="12"/>
      <color rgb="FF000000"/>
      <name val="Arial"/>
      <charset val="204"/>
    </font>
    <font>
      <u/>
      <sz val="10"/>
      <color rgb="FF0000EE"/>
      <name val="Arial"/>
      <charset val="204"/>
    </font>
    <font>
      <sz val="10"/>
      <color rgb="FF996600"/>
      <name val="Arial"/>
      <charset val="204"/>
    </font>
    <font>
      <sz val="10"/>
      <color rgb="FF333333"/>
      <name val="Arial"/>
      <charset val="204"/>
    </font>
    <font>
      <sz val="10"/>
      <color rgb="FF000000"/>
      <name val="Arial"/>
      <charset val="204"/>
    </font>
    <font>
      <sz val="11"/>
      <color rgb="FF9C5700"/>
      <name val="Calibri"/>
      <family val="2"/>
      <charset val="204"/>
      <scheme val="minor"/>
    </font>
    <font>
      <b/>
      <sz val="11"/>
      <color rgb="FF000000"/>
      <name val="Glober BG"/>
      <family val="3"/>
    </font>
    <font>
      <b/>
      <sz val="11"/>
      <color rgb="FF92D050"/>
      <name val="Glober BG"/>
      <family val="3"/>
    </font>
    <font>
      <b/>
      <sz val="11"/>
      <color rgb="FF9C5700"/>
      <name val="Glober BG"/>
      <family val="3"/>
    </font>
    <font>
      <b/>
      <sz val="11"/>
      <color rgb="FFCE181E"/>
      <name val="Glober BG"/>
      <family val="3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EAD3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200"/>
        <bgColor rgb="FFFFFF00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rgb="FFDDDDDD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8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0" fontId="12" fillId="0" borderId="0" applyBorder="0" applyProtection="0"/>
    <xf numFmtId="0" fontId="3" fillId="0" borderId="0" applyBorder="0" applyProtection="0"/>
    <xf numFmtId="0" fontId="13" fillId="10" borderId="0" applyNumberFormat="0" applyBorder="0" applyAlignment="0" applyProtection="0"/>
  </cellStyleXfs>
  <cellXfs count="22">
    <xf numFmtId="0" fontId="0" fillId="0" borderId="0" xfId="0"/>
    <xf numFmtId="0" fontId="15" fillId="0" borderId="3" xfId="0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10" borderId="3" xfId="17" applyFont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3" fontId="14" fillId="13" borderId="3" xfId="0" applyNumberFormat="1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15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16" borderId="2" xfId="0" applyFont="1" applyFill="1" applyBorder="1" applyAlignment="1">
      <alignment horizontal="center" vertical="center"/>
    </xf>
    <xf numFmtId="0" fontId="14" fillId="16" borderId="2" xfId="0" applyFont="1" applyFill="1" applyBorder="1" applyAlignment="1">
      <alignment horizontal="center" vertical="center" wrapText="1"/>
    </xf>
    <xf numFmtId="0" fontId="14" fillId="17" borderId="3" xfId="0" applyFont="1" applyFill="1" applyBorder="1" applyAlignment="1">
      <alignment horizontal="center" vertical="center" wrapText="1"/>
    </xf>
    <xf numFmtId="10" fontId="14" fillId="18" borderId="3" xfId="0" applyNumberFormat="1" applyFont="1" applyFill="1" applyBorder="1" applyAlignment="1">
      <alignment horizontal="center" vertical="center"/>
    </xf>
  </cellXfs>
  <cellStyles count="18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Неутрален" xfId="17" builtinId="28"/>
    <cellStyle name="Нормален" xfId="0" builtinId="0"/>
  </cellStyles>
  <dxfs count="5">
    <dxf>
      <font>
        <color rgb="FF000000"/>
        <name val="Arial"/>
      </font>
      <fill>
        <patternFill>
          <bgColor rgb="FFFFFFFF"/>
        </patternFill>
      </fill>
    </dxf>
    <dxf>
      <font>
        <color rgb="FF000000"/>
        <name val="Arial"/>
      </font>
      <fill>
        <patternFill>
          <bgColor rgb="FFFFFFFF"/>
        </patternFill>
      </fill>
    </dxf>
    <dxf>
      <font>
        <color rgb="FF000000"/>
        <name val="Arial"/>
      </font>
      <fill>
        <patternFill>
          <bgColor rgb="FFFFFFFF"/>
        </patternFill>
      </fill>
    </dxf>
    <dxf>
      <font>
        <color rgb="FF000000"/>
        <name val="Arial"/>
      </font>
      <fill>
        <patternFill>
          <bgColor rgb="FFFFFFFF"/>
        </patternFill>
      </fill>
    </dxf>
    <dxf>
      <font>
        <color rgb="FF000000"/>
        <name val="Arial"/>
      </font>
      <fill>
        <patternFill>
          <bgColor rgb="FFFFFFFF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2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9EAD3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abSelected="1" zoomScaleNormal="100" workbookViewId="0">
      <selection activeCell="D53" sqref="D53"/>
    </sheetView>
  </sheetViews>
  <sheetFormatPr defaultColWidth="8.85546875" defaultRowHeight="19.5" x14ac:dyDescent="0.2"/>
  <cols>
    <col min="1" max="1" width="13.7109375" style="15" bestFit="1" customWidth="1"/>
    <col min="2" max="2" width="5.85546875" style="15" bestFit="1" customWidth="1"/>
    <col min="3" max="3" width="14.7109375" style="15" bestFit="1" customWidth="1"/>
    <col min="4" max="4" width="24.5703125" style="15" bestFit="1" customWidth="1"/>
    <col min="5" max="5" width="18.5703125" style="15" bestFit="1" customWidth="1"/>
    <col min="6" max="6" width="16.7109375" style="15" bestFit="1" customWidth="1"/>
    <col min="7" max="7" width="18.5703125" style="15" bestFit="1" customWidth="1"/>
    <col min="8" max="8" width="17.5703125" style="15" bestFit="1" customWidth="1"/>
    <col min="9" max="9" width="12.140625" style="17" bestFit="1" customWidth="1"/>
    <col min="10" max="10" width="12.7109375" style="15" bestFit="1" customWidth="1"/>
    <col min="11" max="1022" width="12.7109375" customWidth="1"/>
    <col min="1023" max="1024" width="11.42578125"/>
  </cols>
  <sheetData>
    <row r="1" spans="1:10" ht="41.25" customHeight="1" x14ac:dyDescent="0.2">
      <c r="A1" s="18" t="s">
        <v>0</v>
      </c>
      <c r="B1" s="18" t="s">
        <v>71</v>
      </c>
      <c r="C1" s="18" t="s">
        <v>70</v>
      </c>
      <c r="D1" s="18" t="s">
        <v>76</v>
      </c>
      <c r="E1" s="18" t="s">
        <v>77</v>
      </c>
      <c r="F1" s="18" t="s">
        <v>78</v>
      </c>
      <c r="G1" s="18" t="s">
        <v>79</v>
      </c>
      <c r="H1" s="19" t="s">
        <v>81</v>
      </c>
      <c r="I1" s="20" t="s">
        <v>80</v>
      </c>
      <c r="J1" s="21" t="s">
        <v>1</v>
      </c>
    </row>
    <row r="2" spans="1:10" x14ac:dyDescent="0.2">
      <c r="A2" s="1" t="s">
        <v>2</v>
      </c>
      <c r="B2" s="1">
        <v>1</v>
      </c>
      <c r="C2" s="1">
        <v>1</v>
      </c>
      <c r="D2" s="1" t="s">
        <v>73</v>
      </c>
      <c r="E2" s="1">
        <v>63.82</v>
      </c>
      <c r="F2" s="1">
        <v>6.69</v>
      </c>
      <c r="G2" s="1">
        <v>70.510000000000005</v>
      </c>
      <c r="H2" s="2">
        <v>1347</v>
      </c>
      <c r="I2" s="3">
        <v>120000</v>
      </c>
      <c r="J2" s="5" t="s">
        <v>69</v>
      </c>
    </row>
    <row r="3" spans="1:10" x14ac:dyDescent="0.2">
      <c r="A3" s="1" t="s">
        <v>3</v>
      </c>
      <c r="B3" s="1">
        <v>1</v>
      </c>
      <c r="C3" s="1">
        <v>1</v>
      </c>
      <c r="D3" s="1" t="s">
        <v>73</v>
      </c>
      <c r="E3" s="1">
        <v>62.05</v>
      </c>
      <c r="F3" s="1">
        <v>6.71</v>
      </c>
      <c r="G3" s="1">
        <v>68.760000000000005</v>
      </c>
      <c r="H3" s="2">
        <v>1308</v>
      </c>
      <c r="I3" s="3">
        <v>90000</v>
      </c>
      <c r="J3" s="4"/>
    </row>
    <row r="4" spans="1:10" x14ac:dyDescent="0.2">
      <c r="A4" s="1" t="s">
        <v>4</v>
      </c>
      <c r="B4" s="1">
        <v>1</v>
      </c>
      <c r="C4" s="1">
        <v>1</v>
      </c>
      <c r="D4" s="1" t="s">
        <v>73</v>
      </c>
      <c r="E4" s="1">
        <v>63.53</v>
      </c>
      <c r="F4" s="1">
        <v>6.79</v>
      </c>
      <c r="G4" s="1">
        <v>70.319999999999993</v>
      </c>
      <c r="H4" s="2">
        <f t="shared" ref="H4:H28" si="0">I4/G4</f>
        <v>1237.2013651877135</v>
      </c>
      <c r="I4" s="3">
        <v>87000</v>
      </c>
      <c r="J4" s="4"/>
    </row>
    <row r="5" spans="1:10" x14ac:dyDescent="0.2">
      <c r="A5" s="6" t="s">
        <v>5</v>
      </c>
      <c r="B5" s="7">
        <v>1</v>
      </c>
      <c r="C5" s="7" t="s">
        <v>72</v>
      </c>
      <c r="D5" s="7" t="s">
        <v>74</v>
      </c>
      <c r="E5" s="7">
        <v>30.8</v>
      </c>
      <c r="F5" s="7">
        <v>3.32</v>
      </c>
      <c r="G5" s="7">
        <v>34.119999999999997</v>
      </c>
      <c r="H5" s="8">
        <f t="shared" si="0"/>
        <v>1318.8745603751465</v>
      </c>
      <c r="I5" s="9">
        <v>45000</v>
      </c>
      <c r="J5" s="5" t="s">
        <v>69</v>
      </c>
    </row>
    <row r="6" spans="1:10" x14ac:dyDescent="0.2">
      <c r="A6" s="4" t="s">
        <v>62</v>
      </c>
      <c r="B6" s="4">
        <v>1</v>
      </c>
      <c r="C6" s="4" t="s">
        <v>61</v>
      </c>
      <c r="D6" s="7" t="s">
        <v>74</v>
      </c>
      <c r="E6" s="4">
        <v>63.53</v>
      </c>
      <c r="F6" s="4">
        <v>6.66</v>
      </c>
      <c r="G6" s="4">
        <v>70.19</v>
      </c>
      <c r="H6" s="10">
        <f t="shared" si="0"/>
        <v>1196.7516740276394</v>
      </c>
      <c r="I6" s="11">
        <v>84000</v>
      </c>
      <c r="J6" s="4" t="s">
        <v>69</v>
      </c>
    </row>
    <row r="7" spans="1:10" x14ac:dyDescent="0.2">
      <c r="A7" s="4" t="s">
        <v>63</v>
      </c>
      <c r="B7" s="4">
        <v>1</v>
      </c>
      <c r="C7" s="4" t="s">
        <v>61</v>
      </c>
      <c r="D7" s="7" t="s">
        <v>74</v>
      </c>
      <c r="E7" s="4">
        <v>62.05</v>
      </c>
      <c r="F7" s="4">
        <v>6.51</v>
      </c>
      <c r="G7" s="4">
        <v>68.56</v>
      </c>
      <c r="H7" s="10">
        <f t="shared" si="0"/>
        <v>1268.9614935822638</v>
      </c>
      <c r="I7" s="11">
        <v>87000</v>
      </c>
      <c r="J7" s="4"/>
    </row>
    <row r="8" spans="1:10" x14ac:dyDescent="0.2">
      <c r="A8" s="4" t="s">
        <v>64</v>
      </c>
      <c r="B8" s="4">
        <v>1</v>
      </c>
      <c r="C8" s="4" t="s">
        <v>61</v>
      </c>
      <c r="D8" s="4" t="s">
        <v>6</v>
      </c>
      <c r="E8" s="4">
        <v>60.75</v>
      </c>
      <c r="F8" s="4">
        <v>6.37</v>
      </c>
      <c r="G8" s="4">
        <v>67.12</v>
      </c>
      <c r="H8" s="10">
        <f t="shared" si="0"/>
        <v>1117.4016686531584</v>
      </c>
      <c r="I8" s="11">
        <v>75000</v>
      </c>
      <c r="J8" s="4"/>
    </row>
    <row r="9" spans="1:10" x14ac:dyDescent="0.2">
      <c r="A9" s="4" t="s">
        <v>7</v>
      </c>
      <c r="B9" s="4">
        <v>1</v>
      </c>
      <c r="C9" s="4" t="s">
        <v>61</v>
      </c>
      <c r="D9" s="4" t="s">
        <v>8</v>
      </c>
      <c r="E9" s="4">
        <v>57.32</v>
      </c>
      <c r="F9" s="4">
        <v>5.98</v>
      </c>
      <c r="G9" s="4">
        <v>63.3</v>
      </c>
      <c r="H9" s="10">
        <f t="shared" si="0"/>
        <v>1105.8451816745655</v>
      </c>
      <c r="I9" s="11">
        <v>70000</v>
      </c>
      <c r="J9" s="4"/>
    </row>
    <row r="10" spans="1:10" x14ac:dyDescent="0.2">
      <c r="A10" s="4" t="s">
        <v>9</v>
      </c>
      <c r="B10" s="4">
        <v>2</v>
      </c>
      <c r="C10" s="4">
        <v>1</v>
      </c>
      <c r="D10" s="4" t="s">
        <v>8</v>
      </c>
      <c r="E10" s="4">
        <v>65.989999999999995</v>
      </c>
      <c r="F10" s="4">
        <v>7.58</v>
      </c>
      <c r="G10" s="4">
        <v>73.569999999999993</v>
      </c>
      <c r="H10" s="10">
        <f t="shared" si="0"/>
        <v>1182.5472339268724</v>
      </c>
      <c r="I10" s="11">
        <v>87000</v>
      </c>
      <c r="J10" s="4"/>
    </row>
    <row r="11" spans="1:10" x14ac:dyDescent="0.2">
      <c r="A11" s="4" t="s">
        <v>10</v>
      </c>
      <c r="B11" s="4">
        <v>2</v>
      </c>
      <c r="C11" s="4">
        <v>1</v>
      </c>
      <c r="D11" s="1" t="s">
        <v>73</v>
      </c>
      <c r="E11" s="4">
        <v>62.05</v>
      </c>
      <c r="F11" s="4">
        <v>7.36</v>
      </c>
      <c r="G11" s="4">
        <v>69.41</v>
      </c>
      <c r="H11" s="10">
        <f t="shared" si="0"/>
        <v>1368.6788647168996</v>
      </c>
      <c r="I11" s="11">
        <v>95000</v>
      </c>
      <c r="J11" s="4"/>
    </row>
    <row r="12" spans="1:10" x14ac:dyDescent="0.2">
      <c r="A12" s="4" t="s">
        <v>11</v>
      </c>
      <c r="B12" s="4">
        <v>2</v>
      </c>
      <c r="C12" s="4">
        <v>1</v>
      </c>
      <c r="D12" s="1" t="s">
        <v>73</v>
      </c>
      <c r="E12" s="4">
        <v>65.73</v>
      </c>
      <c r="F12" s="4">
        <v>7.69</v>
      </c>
      <c r="G12" s="4">
        <v>73.42</v>
      </c>
      <c r="H12" s="10">
        <f t="shared" si="0"/>
        <v>1225.8240261509125</v>
      </c>
      <c r="I12" s="11">
        <v>90000</v>
      </c>
      <c r="J12" s="4"/>
    </row>
    <row r="13" spans="1:10" x14ac:dyDescent="0.2">
      <c r="A13" s="4" t="s">
        <v>12</v>
      </c>
      <c r="B13" s="4">
        <v>2</v>
      </c>
      <c r="C13" s="4">
        <v>1</v>
      </c>
      <c r="D13" s="4" t="s">
        <v>8</v>
      </c>
      <c r="E13" s="4">
        <v>58.42</v>
      </c>
      <c r="F13" s="4">
        <v>6.84</v>
      </c>
      <c r="G13" s="4">
        <v>65.260000000000005</v>
      </c>
      <c r="H13" s="10">
        <f t="shared" si="0"/>
        <v>1333.1290223720503</v>
      </c>
      <c r="I13" s="11">
        <v>87000</v>
      </c>
      <c r="J13" s="4"/>
    </row>
    <row r="14" spans="1:10" x14ac:dyDescent="0.2">
      <c r="A14" s="4" t="s">
        <v>13</v>
      </c>
      <c r="B14" s="4">
        <v>2</v>
      </c>
      <c r="C14" s="4">
        <v>1</v>
      </c>
      <c r="D14" s="4" t="s">
        <v>14</v>
      </c>
      <c r="E14" s="4">
        <v>65.69</v>
      </c>
      <c r="F14" s="4">
        <v>7.71</v>
      </c>
      <c r="G14" s="4">
        <v>73.400000000000006</v>
      </c>
      <c r="H14" s="10">
        <f t="shared" si="0"/>
        <v>1294.2779291553134</v>
      </c>
      <c r="I14" s="11">
        <v>95000</v>
      </c>
      <c r="J14" s="4" t="s">
        <v>69</v>
      </c>
    </row>
    <row r="15" spans="1:10" x14ac:dyDescent="0.2">
      <c r="A15" s="4" t="s">
        <v>15</v>
      </c>
      <c r="B15" s="4">
        <v>2</v>
      </c>
      <c r="C15" s="4">
        <v>1</v>
      </c>
      <c r="D15" s="4" t="s">
        <v>14</v>
      </c>
      <c r="E15" s="4">
        <v>62.05</v>
      </c>
      <c r="F15" s="4">
        <v>7.29</v>
      </c>
      <c r="G15" s="4">
        <v>69.34</v>
      </c>
      <c r="H15" s="10">
        <f t="shared" si="0"/>
        <v>1370.0605710989328</v>
      </c>
      <c r="I15" s="11">
        <v>95000</v>
      </c>
      <c r="J15" s="4" t="s">
        <v>69</v>
      </c>
    </row>
    <row r="16" spans="1:10" x14ac:dyDescent="0.2">
      <c r="A16" s="4" t="s">
        <v>16</v>
      </c>
      <c r="B16" s="4">
        <v>2</v>
      </c>
      <c r="C16" s="4">
        <v>1</v>
      </c>
      <c r="D16" s="4" t="s">
        <v>14</v>
      </c>
      <c r="E16" s="4">
        <v>62.79</v>
      </c>
      <c r="F16" s="4">
        <v>7.39</v>
      </c>
      <c r="G16" s="4">
        <v>70.180000000000007</v>
      </c>
      <c r="H16" s="10">
        <f t="shared" si="0"/>
        <v>1353.6620119692218</v>
      </c>
      <c r="I16" s="11">
        <v>95000</v>
      </c>
      <c r="J16" s="4" t="s">
        <v>69</v>
      </c>
    </row>
    <row r="17" spans="1:10" x14ac:dyDescent="0.2">
      <c r="A17" s="4" t="s">
        <v>17</v>
      </c>
      <c r="B17" s="4">
        <v>2</v>
      </c>
      <c r="C17" s="4">
        <v>1</v>
      </c>
      <c r="D17" s="4" t="s">
        <v>8</v>
      </c>
      <c r="E17" s="4">
        <v>58.42</v>
      </c>
      <c r="F17" s="4">
        <v>6.69</v>
      </c>
      <c r="G17" s="4">
        <v>65.11</v>
      </c>
      <c r="H17" s="10">
        <f t="shared" si="0"/>
        <v>1336.2002764552296</v>
      </c>
      <c r="I17" s="11">
        <v>87000</v>
      </c>
      <c r="J17" s="4" t="s">
        <v>69</v>
      </c>
    </row>
    <row r="18" spans="1:10" x14ac:dyDescent="0.2">
      <c r="A18" s="4" t="s">
        <v>18</v>
      </c>
      <c r="B18" s="4">
        <v>3</v>
      </c>
      <c r="C18" s="4">
        <v>1</v>
      </c>
      <c r="D18" s="4" t="s">
        <v>75</v>
      </c>
      <c r="E18" s="4">
        <v>67.23</v>
      </c>
      <c r="F18" s="4">
        <v>7.67</v>
      </c>
      <c r="G18" s="4">
        <v>74.900000000000006</v>
      </c>
      <c r="H18" s="10">
        <f t="shared" si="0"/>
        <v>1201.6021361815754</v>
      </c>
      <c r="I18" s="11">
        <v>90000</v>
      </c>
      <c r="J18" s="4"/>
    </row>
    <row r="19" spans="1:10" x14ac:dyDescent="0.2">
      <c r="A19" s="4" t="s">
        <v>19</v>
      </c>
      <c r="B19" s="4">
        <v>3</v>
      </c>
      <c r="C19" s="4">
        <v>1</v>
      </c>
      <c r="D19" s="4" t="s">
        <v>73</v>
      </c>
      <c r="E19" s="4">
        <v>62.05</v>
      </c>
      <c r="F19" s="4">
        <v>7.3</v>
      </c>
      <c r="G19" s="4">
        <v>69.349999999999994</v>
      </c>
      <c r="H19" s="10">
        <f t="shared" si="0"/>
        <v>1326.6041816870945</v>
      </c>
      <c r="I19" s="11">
        <v>92000</v>
      </c>
      <c r="J19" s="4"/>
    </row>
    <row r="20" spans="1:10" ht="30" x14ac:dyDescent="0.2">
      <c r="A20" s="4" t="s">
        <v>20</v>
      </c>
      <c r="B20" s="4">
        <v>3</v>
      </c>
      <c r="C20" s="4">
        <v>1</v>
      </c>
      <c r="D20" s="13" t="s">
        <v>82</v>
      </c>
      <c r="E20" s="4">
        <v>66.97</v>
      </c>
      <c r="F20" s="4">
        <v>7.8</v>
      </c>
      <c r="G20" s="4">
        <v>74.77</v>
      </c>
      <c r="H20" s="10">
        <f t="shared" si="0"/>
        <v>1270.5630600508225</v>
      </c>
      <c r="I20" s="11">
        <v>95000</v>
      </c>
      <c r="J20" s="4"/>
    </row>
    <row r="21" spans="1:10" x14ac:dyDescent="0.2">
      <c r="A21" s="4" t="s">
        <v>21</v>
      </c>
      <c r="B21" s="4">
        <v>3</v>
      </c>
      <c r="C21" s="4">
        <v>1</v>
      </c>
      <c r="D21" s="4" t="s">
        <v>14</v>
      </c>
      <c r="E21" s="4">
        <v>58.42</v>
      </c>
      <c r="F21" s="4">
        <v>6.81</v>
      </c>
      <c r="G21" s="4">
        <v>65.23</v>
      </c>
      <c r="H21" s="10">
        <f t="shared" si="0"/>
        <v>1456.3850988808829</v>
      </c>
      <c r="I21" s="11">
        <v>95000</v>
      </c>
      <c r="J21" s="4" t="s">
        <v>69</v>
      </c>
    </row>
    <row r="22" spans="1:10" x14ac:dyDescent="0.2">
      <c r="A22" s="4" t="s">
        <v>22</v>
      </c>
      <c r="B22" s="4">
        <v>3</v>
      </c>
      <c r="C22" s="4">
        <v>1</v>
      </c>
      <c r="D22" s="4" t="s">
        <v>14</v>
      </c>
      <c r="E22" s="4">
        <v>66.930000000000007</v>
      </c>
      <c r="F22" s="4">
        <v>7.77</v>
      </c>
      <c r="G22" s="4">
        <v>74.7</v>
      </c>
      <c r="H22" s="10">
        <f t="shared" si="0"/>
        <v>1271.7536813922356</v>
      </c>
      <c r="I22" s="11">
        <v>95000</v>
      </c>
      <c r="J22" s="4" t="s">
        <v>69</v>
      </c>
    </row>
    <row r="23" spans="1:10" x14ac:dyDescent="0.2">
      <c r="A23" s="4" t="s">
        <v>23</v>
      </c>
      <c r="B23" s="4">
        <v>3</v>
      </c>
      <c r="C23" s="4">
        <v>1</v>
      </c>
      <c r="D23" s="4" t="s">
        <v>14</v>
      </c>
      <c r="E23" s="4">
        <v>62.05</v>
      </c>
      <c r="F23" s="4">
        <v>7.28</v>
      </c>
      <c r="G23" s="4">
        <v>69.33</v>
      </c>
      <c r="H23" s="10">
        <f t="shared" si="0"/>
        <v>1370.2581854896871</v>
      </c>
      <c r="I23" s="11">
        <v>95000</v>
      </c>
      <c r="J23" s="4" t="s">
        <v>69</v>
      </c>
    </row>
    <row r="24" spans="1:10" x14ac:dyDescent="0.2">
      <c r="A24" s="4" t="s">
        <v>24</v>
      </c>
      <c r="B24" s="4">
        <v>3</v>
      </c>
      <c r="C24" s="4">
        <v>1</v>
      </c>
      <c r="D24" s="4" t="s">
        <v>14</v>
      </c>
      <c r="E24" s="4">
        <v>64.03</v>
      </c>
      <c r="F24" s="4">
        <v>7.49</v>
      </c>
      <c r="G24" s="4">
        <v>71.52</v>
      </c>
      <c r="H24" s="10">
        <f t="shared" si="0"/>
        <v>1328.2997762863536</v>
      </c>
      <c r="I24" s="11">
        <v>95000</v>
      </c>
      <c r="J24" s="4" t="s">
        <v>69</v>
      </c>
    </row>
    <row r="25" spans="1:10" x14ac:dyDescent="0.2">
      <c r="A25" s="4" t="s">
        <v>25</v>
      </c>
      <c r="B25" s="4">
        <v>3</v>
      </c>
      <c r="C25" s="4">
        <v>1</v>
      </c>
      <c r="D25" s="4" t="s">
        <v>8</v>
      </c>
      <c r="E25" s="4">
        <v>58.42</v>
      </c>
      <c r="F25" s="4">
        <v>6.62</v>
      </c>
      <c r="G25" s="4">
        <v>65.040000000000006</v>
      </c>
      <c r="H25" s="10">
        <f t="shared" si="0"/>
        <v>1383.7638376383763</v>
      </c>
      <c r="I25" s="11">
        <v>90000</v>
      </c>
      <c r="J25" s="4" t="s">
        <v>69</v>
      </c>
    </row>
    <row r="26" spans="1:10" x14ac:dyDescent="0.2">
      <c r="A26" s="4" t="s">
        <v>26</v>
      </c>
      <c r="B26" s="4">
        <v>4</v>
      </c>
      <c r="C26" s="4">
        <v>1</v>
      </c>
      <c r="D26" s="4" t="s">
        <v>73</v>
      </c>
      <c r="E26" s="4">
        <v>94.7</v>
      </c>
      <c r="F26" s="4">
        <v>10.51</v>
      </c>
      <c r="G26" s="4">
        <v>105.21</v>
      </c>
      <c r="H26" s="10">
        <f t="shared" si="0"/>
        <v>998.00399201596815</v>
      </c>
      <c r="I26" s="11">
        <v>105000</v>
      </c>
      <c r="J26" s="4" t="s">
        <v>69</v>
      </c>
    </row>
    <row r="27" spans="1:10" x14ac:dyDescent="0.2">
      <c r="A27" s="4" t="s">
        <v>27</v>
      </c>
      <c r="B27" s="4">
        <v>4</v>
      </c>
      <c r="C27" s="4">
        <v>3</v>
      </c>
      <c r="D27" s="4" t="s">
        <v>44</v>
      </c>
      <c r="E27" s="4">
        <v>195.6</v>
      </c>
      <c r="F27" s="4">
        <v>20.12</v>
      </c>
      <c r="G27" s="4">
        <v>215.72</v>
      </c>
      <c r="H27" s="10">
        <f t="shared" si="0"/>
        <v>903.9495642499536</v>
      </c>
      <c r="I27" s="11">
        <v>195000</v>
      </c>
      <c r="J27" s="4" t="s">
        <v>69</v>
      </c>
    </row>
    <row r="28" spans="1:10" x14ac:dyDescent="0.2">
      <c r="A28" s="4" t="s">
        <v>28</v>
      </c>
      <c r="B28" s="4">
        <v>4</v>
      </c>
      <c r="C28" s="4">
        <v>1</v>
      </c>
      <c r="D28" s="4" t="s">
        <v>83</v>
      </c>
      <c r="E28" s="4">
        <v>98.7</v>
      </c>
      <c r="F28" s="4">
        <v>11.73</v>
      </c>
      <c r="G28" s="4">
        <v>110.43</v>
      </c>
      <c r="H28" s="10">
        <f t="shared" si="0"/>
        <v>1041.3836819704791</v>
      </c>
      <c r="I28" s="11">
        <v>115000</v>
      </c>
      <c r="J28" s="4" t="s">
        <v>69</v>
      </c>
    </row>
    <row r="29" spans="1:10" x14ac:dyDescent="0.2">
      <c r="A29" s="4" t="s">
        <v>29</v>
      </c>
      <c r="B29" s="4">
        <v>4</v>
      </c>
      <c r="C29" s="4">
        <v>3</v>
      </c>
      <c r="D29" s="4" t="s">
        <v>14</v>
      </c>
      <c r="E29" s="4">
        <v>193.2</v>
      </c>
      <c r="F29" s="4">
        <v>22.03</v>
      </c>
      <c r="G29" s="4">
        <v>215.23</v>
      </c>
      <c r="H29" s="4">
        <v>0</v>
      </c>
      <c r="I29" s="11">
        <v>200000</v>
      </c>
      <c r="J29" s="4" t="s">
        <v>69</v>
      </c>
    </row>
    <row r="30" spans="1:10" x14ac:dyDescent="0.2">
      <c r="A30" s="4" t="s">
        <v>30</v>
      </c>
      <c r="B30" s="4">
        <v>4</v>
      </c>
      <c r="C30" s="4">
        <v>3</v>
      </c>
      <c r="D30" s="4" t="s">
        <v>14</v>
      </c>
      <c r="E30" s="4" t="s">
        <v>31</v>
      </c>
      <c r="F30" s="4">
        <v>22.17</v>
      </c>
      <c r="G30" s="4">
        <v>220.26</v>
      </c>
      <c r="H30" s="4">
        <v>0</v>
      </c>
      <c r="I30" s="11">
        <v>230000</v>
      </c>
      <c r="J30" s="4" t="s">
        <v>69</v>
      </c>
    </row>
    <row r="31" spans="1:10" x14ac:dyDescent="0.2">
      <c r="A31" s="6"/>
      <c r="B31" s="6"/>
      <c r="C31" s="6"/>
      <c r="D31" s="6"/>
      <c r="E31" s="6"/>
      <c r="F31" s="6"/>
      <c r="G31" s="6"/>
      <c r="H31" s="6"/>
      <c r="I31" s="12"/>
      <c r="J31" s="6"/>
    </row>
    <row r="32" spans="1:10" x14ac:dyDescent="0.2">
      <c r="A32" s="4" t="s">
        <v>32</v>
      </c>
      <c r="B32" s="4">
        <v>1</v>
      </c>
      <c r="C32" s="4">
        <v>1</v>
      </c>
      <c r="D32" s="4"/>
      <c r="E32" s="4">
        <v>63.82</v>
      </c>
      <c r="F32" s="4">
        <v>6.61</v>
      </c>
      <c r="G32" s="4">
        <v>70.430000000000007</v>
      </c>
      <c r="H32" s="4">
        <v>0</v>
      </c>
      <c r="I32" s="11">
        <v>81000</v>
      </c>
      <c r="J32" s="4" t="s">
        <v>69</v>
      </c>
    </row>
    <row r="33" spans="1:10" x14ac:dyDescent="0.2">
      <c r="A33" s="4" t="s">
        <v>33</v>
      </c>
      <c r="B33" s="4">
        <v>1</v>
      </c>
      <c r="C33" s="4">
        <v>1</v>
      </c>
      <c r="D33" s="4"/>
      <c r="E33" s="4">
        <v>62.05</v>
      </c>
      <c r="F33" s="4">
        <v>6.63</v>
      </c>
      <c r="G33" s="4">
        <v>68.680000000000007</v>
      </c>
      <c r="H33" s="4">
        <v>0</v>
      </c>
      <c r="I33" s="11">
        <v>81000</v>
      </c>
      <c r="J33" s="4" t="s">
        <v>69</v>
      </c>
    </row>
    <row r="34" spans="1:10" x14ac:dyDescent="0.2">
      <c r="A34" s="4" t="s">
        <v>34</v>
      </c>
      <c r="B34" s="4">
        <v>1</v>
      </c>
      <c r="C34" s="4">
        <v>1</v>
      </c>
      <c r="D34" s="4"/>
      <c r="E34" s="4">
        <v>63.53</v>
      </c>
      <c r="F34" s="4">
        <v>6.67</v>
      </c>
      <c r="G34" s="4">
        <v>70.2</v>
      </c>
      <c r="H34" s="4">
        <v>0</v>
      </c>
      <c r="I34" s="11">
        <v>81000</v>
      </c>
      <c r="J34" s="4" t="s">
        <v>69</v>
      </c>
    </row>
    <row r="35" spans="1:10" x14ac:dyDescent="0.2">
      <c r="A35" s="4" t="s">
        <v>35</v>
      </c>
      <c r="B35" s="4">
        <v>1</v>
      </c>
      <c r="C35" s="4" t="s">
        <v>72</v>
      </c>
      <c r="D35" s="4"/>
      <c r="E35" s="4">
        <v>30.8</v>
      </c>
      <c r="F35" s="4">
        <v>3.27</v>
      </c>
      <c r="G35" s="4">
        <v>34.07</v>
      </c>
      <c r="H35" s="10">
        <f t="shared" ref="H35:H58" si="1">I35/G35</f>
        <v>1320.8100968594072</v>
      </c>
      <c r="I35" s="11">
        <v>45000</v>
      </c>
      <c r="J35" s="4" t="s">
        <v>69</v>
      </c>
    </row>
    <row r="36" spans="1:10" x14ac:dyDescent="0.2">
      <c r="A36" s="4" t="s">
        <v>37</v>
      </c>
      <c r="B36" s="4">
        <v>1</v>
      </c>
      <c r="C36" s="4">
        <v>1</v>
      </c>
      <c r="D36" s="4" t="s">
        <v>73</v>
      </c>
      <c r="E36" s="4">
        <v>63.53</v>
      </c>
      <c r="F36" s="4">
        <v>6.72</v>
      </c>
      <c r="G36" s="4">
        <v>70.25</v>
      </c>
      <c r="H36" s="10">
        <f t="shared" si="1"/>
        <v>1281.1387900355871</v>
      </c>
      <c r="I36" s="11">
        <v>90000</v>
      </c>
      <c r="J36" s="4"/>
    </row>
    <row r="37" spans="1:10" x14ac:dyDescent="0.2">
      <c r="A37" s="4" t="s">
        <v>38</v>
      </c>
      <c r="B37" s="4">
        <v>1</v>
      </c>
      <c r="C37" s="4">
        <v>1</v>
      </c>
      <c r="D37" s="4" t="s">
        <v>73</v>
      </c>
      <c r="E37" s="4">
        <v>62.05</v>
      </c>
      <c r="F37" s="4">
        <v>6.56</v>
      </c>
      <c r="G37" s="4">
        <v>68.61</v>
      </c>
      <c r="H37" s="10">
        <f t="shared" si="1"/>
        <v>1311.7621337997377</v>
      </c>
      <c r="I37" s="11">
        <v>90000</v>
      </c>
      <c r="J37" s="4"/>
    </row>
    <row r="38" spans="1:10" x14ac:dyDescent="0.2">
      <c r="A38" s="4" t="s">
        <v>39</v>
      </c>
      <c r="B38" s="4">
        <v>1</v>
      </c>
      <c r="C38" s="4">
        <v>1</v>
      </c>
      <c r="D38" s="4" t="s">
        <v>73</v>
      </c>
      <c r="E38" s="4">
        <v>60.75</v>
      </c>
      <c r="F38" s="4">
        <v>6.42</v>
      </c>
      <c r="G38" s="4">
        <v>67.17</v>
      </c>
      <c r="H38" s="10">
        <f t="shared" si="1"/>
        <v>1339.8838767306834</v>
      </c>
      <c r="I38" s="11">
        <v>90000</v>
      </c>
      <c r="J38" s="4" t="s">
        <v>69</v>
      </c>
    </row>
    <row r="39" spans="1:10" x14ac:dyDescent="0.2">
      <c r="A39" s="4" t="s">
        <v>40</v>
      </c>
      <c r="B39" s="4">
        <v>1</v>
      </c>
      <c r="C39" s="4">
        <v>1</v>
      </c>
      <c r="D39" s="4" t="s">
        <v>36</v>
      </c>
      <c r="E39" s="4">
        <v>57.32</v>
      </c>
      <c r="F39" s="4">
        <v>5.89</v>
      </c>
      <c r="G39" s="4">
        <v>63.21</v>
      </c>
      <c r="H39" s="10">
        <f t="shared" si="1"/>
        <v>1233.9819648789748</v>
      </c>
      <c r="I39" s="11">
        <v>78000</v>
      </c>
      <c r="J39" s="4" t="s">
        <v>69</v>
      </c>
    </row>
    <row r="40" spans="1:10" x14ac:dyDescent="0.2">
      <c r="A40" s="4" t="s">
        <v>41</v>
      </c>
      <c r="B40" s="4">
        <v>2</v>
      </c>
      <c r="C40" s="4">
        <v>1</v>
      </c>
      <c r="D40" s="4" t="s">
        <v>42</v>
      </c>
      <c r="E40" s="4">
        <v>65.989999999999995</v>
      </c>
      <c r="F40" s="4">
        <v>7.45</v>
      </c>
      <c r="G40" s="4">
        <v>73.44</v>
      </c>
      <c r="H40" s="10">
        <f t="shared" si="1"/>
        <v>1130.1742919389978</v>
      </c>
      <c r="I40" s="11">
        <v>83000</v>
      </c>
      <c r="J40" s="4"/>
    </row>
    <row r="41" spans="1:10" x14ac:dyDescent="0.2">
      <c r="A41" s="4" t="s">
        <v>43</v>
      </c>
      <c r="B41" s="4">
        <v>2</v>
      </c>
      <c r="C41" s="4">
        <v>1</v>
      </c>
      <c r="D41" s="4" t="s">
        <v>44</v>
      </c>
      <c r="E41" s="4">
        <v>62.05</v>
      </c>
      <c r="F41" s="4">
        <v>7.23</v>
      </c>
      <c r="G41" s="4">
        <v>69.28</v>
      </c>
      <c r="H41" s="10">
        <f t="shared" si="1"/>
        <v>1226.905311778291</v>
      </c>
      <c r="I41" s="11">
        <v>85000</v>
      </c>
      <c r="J41" s="4"/>
    </row>
    <row r="42" spans="1:10" ht="30" x14ac:dyDescent="0.2">
      <c r="A42" s="4" t="s">
        <v>45</v>
      </c>
      <c r="B42" s="4">
        <v>2</v>
      </c>
      <c r="C42" s="4">
        <v>1</v>
      </c>
      <c r="D42" s="13" t="s">
        <v>84</v>
      </c>
      <c r="E42" s="4">
        <v>65.73</v>
      </c>
      <c r="F42" s="4">
        <v>7.55</v>
      </c>
      <c r="G42" s="4">
        <v>73.28</v>
      </c>
      <c r="H42" s="10">
        <f t="shared" si="1"/>
        <v>1132.64192139738</v>
      </c>
      <c r="I42" s="11">
        <v>83000</v>
      </c>
      <c r="J42" s="4" t="s">
        <v>69</v>
      </c>
    </row>
    <row r="43" spans="1:10" x14ac:dyDescent="0.2">
      <c r="A43" s="4" t="s">
        <v>46</v>
      </c>
      <c r="B43" s="4">
        <v>2</v>
      </c>
      <c r="C43" s="4">
        <v>1</v>
      </c>
      <c r="D43" s="4" t="s">
        <v>8</v>
      </c>
      <c r="E43" s="4">
        <v>58.42</v>
      </c>
      <c r="F43" s="4">
        <v>6.72</v>
      </c>
      <c r="G43" s="4">
        <v>65.14</v>
      </c>
      <c r="H43" s="10">
        <f t="shared" si="1"/>
        <v>1304.8817930610992</v>
      </c>
      <c r="I43" s="11">
        <v>85000</v>
      </c>
      <c r="J43" s="4"/>
    </row>
    <row r="44" spans="1:10" ht="30" x14ac:dyDescent="0.2">
      <c r="A44" s="4" t="s">
        <v>68</v>
      </c>
      <c r="B44" s="4">
        <v>2</v>
      </c>
      <c r="C44" s="4">
        <v>1</v>
      </c>
      <c r="D44" s="13" t="s">
        <v>85</v>
      </c>
      <c r="E44" s="4">
        <v>65.69</v>
      </c>
      <c r="F44" s="4">
        <v>7.46</v>
      </c>
      <c r="G44" s="4">
        <v>73.150000000000006</v>
      </c>
      <c r="H44" s="10">
        <f t="shared" si="1"/>
        <v>1230.3485987696513</v>
      </c>
      <c r="I44" s="11">
        <v>90000</v>
      </c>
      <c r="J44" s="4" t="s">
        <v>69</v>
      </c>
    </row>
    <row r="45" spans="1:10" ht="30" x14ac:dyDescent="0.2">
      <c r="A45" s="4" t="s">
        <v>65</v>
      </c>
      <c r="B45" s="4">
        <v>2</v>
      </c>
      <c r="C45" s="4">
        <v>1</v>
      </c>
      <c r="D45" s="13" t="s">
        <v>82</v>
      </c>
      <c r="E45" s="4">
        <v>62.05</v>
      </c>
      <c r="F45" s="4">
        <v>7.05</v>
      </c>
      <c r="G45" s="4">
        <v>69.099999999999994</v>
      </c>
      <c r="H45" s="10">
        <f t="shared" si="1"/>
        <v>1302.4602026049206</v>
      </c>
      <c r="I45" s="11">
        <v>90000</v>
      </c>
      <c r="J45" s="4"/>
    </row>
    <row r="46" spans="1:10" ht="30" x14ac:dyDescent="0.2">
      <c r="A46" s="4" t="s">
        <v>66</v>
      </c>
      <c r="B46" s="4">
        <v>2</v>
      </c>
      <c r="C46" s="4">
        <v>1</v>
      </c>
      <c r="D46" s="13" t="s">
        <v>82</v>
      </c>
      <c r="E46" s="4">
        <v>62.79</v>
      </c>
      <c r="F46" s="4">
        <v>7.13</v>
      </c>
      <c r="G46" s="4">
        <v>69.92</v>
      </c>
      <c r="H46" s="10">
        <f t="shared" si="1"/>
        <v>1287.1853546910754</v>
      </c>
      <c r="I46" s="11">
        <v>90000</v>
      </c>
      <c r="J46" s="4"/>
    </row>
    <row r="47" spans="1:10" x14ac:dyDescent="0.2">
      <c r="A47" s="4" t="s">
        <v>67</v>
      </c>
      <c r="B47" s="4">
        <v>2</v>
      </c>
      <c r="C47" s="4">
        <v>1</v>
      </c>
      <c r="D47" s="4" t="s">
        <v>42</v>
      </c>
      <c r="E47" s="4">
        <v>58.42</v>
      </c>
      <c r="F47" s="4">
        <v>6.46</v>
      </c>
      <c r="G47" s="4">
        <v>64.88</v>
      </c>
      <c r="H47" s="10">
        <f t="shared" si="1"/>
        <v>1340.9371146732431</v>
      </c>
      <c r="I47" s="11">
        <v>87000</v>
      </c>
      <c r="J47" s="4"/>
    </row>
    <row r="48" spans="1:10" ht="30" x14ac:dyDescent="0.2">
      <c r="A48" s="4" t="s">
        <v>47</v>
      </c>
      <c r="B48" s="4">
        <v>3</v>
      </c>
      <c r="C48" s="4">
        <v>1</v>
      </c>
      <c r="D48" s="13" t="s">
        <v>86</v>
      </c>
      <c r="E48" s="4">
        <v>67.23</v>
      </c>
      <c r="F48" s="4">
        <v>7.61</v>
      </c>
      <c r="G48" s="4">
        <v>74.84</v>
      </c>
      <c r="H48" s="10">
        <f t="shared" si="1"/>
        <v>1162.4799572421164</v>
      </c>
      <c r="I48" s="11">
        <v>87000</v>
      </c>
      <c r="J48" s="4"/>
    </row>
    <row r="49" spans="1:10" x14ac:dyDescent="0.2">
      <c r="A49" s="4" t="s">
        <v>48</v>
      </c>
      <c r="B49" s="4">
        <v>3</v>
      </c>
      <c r="C49" s="4">
        <v>1</v>
      </c>
      <c r="D49" s="4" t="s">
        <v>44</v>
      </c>
      <c r="E49" s="4">
        <v>62.05</v>
      </c>
      <c r="F49" s="4">
        <v>7.27</v>
      </c>
      <c r="G49" s="4">
        <v>69.319999999999993</v>
      </c>
      <c r="H49" s="10">
        <f t="shared" si="1"/>
        <v>1298.3266012694751</v>
      </c>
      <c r="I49" s="11">
        <v>90000</v>
      </c>
      <c r="J49" s="4"/>
    </row>
    <row r="50" spans="1:10" x14ac:dyDescent="0.2">
      <c r="A50" s="4" t="s">
        <v>49</v>
      </c>
      <c r="B50" s="4">
        <v>3</v>
      </c>
      <c r="C50" s="4">
        <v>1</v>
      </c>
      <c r="D50" s="4" t="s">
        <v>44</v>
      </c>
      <c r="E50" s="4">
        <v>66.97</v>
      </c>
      <c r="F50" s="4">
        <v>7.75</v>
      </c>
      <c r="G50" s="4">
        <v>74.72</v>
      </c>
      <c r="H50" s="10">
        <f t="shared" si="1"/>
        <v>1204.4967880085653</v>
      </c>
      <c r="I50" s="11">
        <v>90000</v>
      </c>
      <c r="J50" s="4"/>
    </row>
    <row r="51" spans="1:10" ht="30" x14ac:dyDescent="0.2">
      <c r="A51" s="4" t="s">
        <v>50</v>
      </c>
      <c r="B51" s="4">
        <v>3</v>
      </c>
      <c r="C51" s="4">
        <v>1</v>
      </c>
      <c r="D51" s="13" t="s">
        <v>84</v>
      </c>
      <c r="E51" s="4">
        <v>58.42</v>
      </c>
      <c r="F51" s="4">
        <v>6.78</v>
      </c>
      <c r="G51" s="4">
        <v>65.2</v>
      </c>
      <c r="H51" s="10">
        <f t="shared" si="1"/>
        <v>1349.6932515337423</v>
      </c>
      <c r="I51" s="11">
        <v>88000</v>
      </c>
      <c r="J51" s="4"/>
    </row>
    <row r="52" spans="1:10" x14ac:dyDescent="0.2">
      <c r="A52" s="4" t="s">
        <v>51</v>
      </c>
      <c r="B52" s="4">
        <v>3</v>
      </c>
      <c r="C52" s="4">
        <v>1</v>
      </c>
      <c r="D52" s="4" t="s">
        <v>14</v>
      </c>
      <c r="E52" s="4">
        <v>66.930000000000007</v>
      </c>
      <c r="F52" s="4">
        <v>7.75</v>
      </c>
      <c r="G52" s="4">
        <v>74.680000000000007</v>
      </c>
      <c r="H52" s="10">
        <f t="shared" si="1"/>
        <v>1272.0942688805569</v>
      </c>
      <c r="I52" s="11">
        <v>95000</v>
      </c>
      <c r="J52" s="4" t="s">
        <v>69</v>
      </c>
    </row>
    <row r="53" spans="1:10" x14ac:dyDescent="0.2">
      <c r="A53" s="4" t="s">
        <v>52</v>
      </c>
      <c r="B53" s="4">
        <v>3</v>
      </c>
      <c r="C53" s="4">
        <v>1</v>
      </c>
      <c r="D53" s="4" t="s">
        <v>14</v>
      </c>
      <c r="E53" s="4">
        <v>62.05</v>
      </c>
      <c r="F53" s="4">
        <v>7.21</v>
      </c>
      <c r="G53" s="4">
        <v>69.260000000000005</v>
      </c>
      <c r="H53" s="10">
        <f t="shared" si="1"/>
        <v>1371.6430840311866</v>
      </c>
      <c r="I53" s="11">
        <v>95000</v>
      </c>
      <c r="J53" s="4"/>
    </row>
    <row r="54" spans="1:10" ht="30" x14ac:dyDescent="0.2">
      <c r="A54" s="4" t="s">
        <v>53</v>
      </c>
      <c r="B54" s="4">
        <v>3</v>
      </c>
      <c r="C54" s="4">
        <v>1</v>
      </c>
      <c r="D54" s="13" t="s">
        <v>87</v>
      </c>
      <c r="E54" s="4">
        <v>64.03</v>
      </c>
      <c r="F54" s="4">
        <v>7.44</v>
      </c>
      <c r="G54" s="4">
        <v>71.47</v>
      </c>
      <c r="H54" s="10">
        <f t="shared" si="1"/>
        <v>1329.2290471526514</v>
      </c>
      <c r="I54" s="11">
        <v>95000</v>
      </c>
      <c r="J54" s="4" t="s">
        <v>69</v>
      </c>
    </row>
    <row r="55" spans="1:10" x14ac:dyDescent="0.2">
      <c r="A55" s="4" t="s">
        <v>54</v>
      </c>
      <c r="B55" s="4">
        <v>3</v>
      </c>
      <c r="C55" s="4">
        <v>1</v>
      </c>
      <c r="D55" s="4" t="s">
        <v>42</v>
      </c>
      <c r="E55" s="4">
        <v>58.42</v>
      </c>
      <c r="F55" s="4">
        <v>6.62</v>
      </c>
      <c r="G55" s="4">
        <v>65.040000000000006</v>
      </c>
      <c r="H55" s="10">
        <f t="shared" si="1"/>
        <v>1337.6383763837637</v>
      </c>
      <c r="I55" s="11">
        <v>87000</v>
      </c>
      <c r="J55" s="4"/>
    </row>
    <row r="56" spans="1:10" ht="30" x14ac:dyDescent="0.2">
      <c r="A56" s="4" t="s">
        <v>55</v>
      </c>
      <c r="B56" s="4">
        <v>4</v>
      </c>
      <c r="C56" s="4">
        <v>1</v>
      </c>
      <c r="D56" s="13" t="s">
        <v>86</v>
      </c>
      <c r="E56" s="4">
        <v>94.7</v>
      </c>
      <c r="F56" s="4">
        <v>9.7799999999999994</v>
      </c>
      <c r="G56" s="4">
        <v>104.48</v>
      </c>
      <c r="H56" s="10">
        <f t="shared" si="1"/>
        <v>1004.9770290964777</v>
      </c>
      <c r="I56" s="11">
        <v>105000</v>
      </c>
      <c r="J56" s="4" t="s">
        <v>69</v>
      </c>
    </row>
    <row r="57" spans="1:10" x14ac:dyDescent="0.2">
      <c r="A57" s="4" t="s">
        <v>56</v>
      </c>
      <c r="B57" s="4">
        <v>4</v>
      </c>
      <c r="C57" s="4">
        <v>3</v>
      </c>
      <c r="D57" s="4" t="s">
        <v>44</v>
      </c>
      <c r="E57" s="4">
        <v>200.17</v>
      </c>
      <c r="F57" s="4">
        <v>20.399999999999999</v>
      </c>
      <c r="G57" s="4">
        <v>220.57</v>
      </c>
      <c r="H57" s="10">
        <f t="shared" si="1"/>
        <v>884.07308337489235</v>
      </c>
      <c r="I57" s="11">
        <v>195000</v>
      </c>
      <c r="J57" s="4"/>
    </row>
    <row r="58" spans="1:10" x14ac:dyDescent="0.2">
      <c r="A58" s="4" t="s">
        <v>57</v>
      </c>
      <c r="B58" s="4">
        <v>4</v>
      </c>
      <c r="C58" s="4">
        <v>1</v>
      </c>
      <c r="D58" s="4" t="s">
        <v>44</v>
      </c>
      <c r="E58" s="4">
        <v>99.2</v>
      </c>
      <c r="F58" s="4">
        <v>11.73</v>
      </c>
      <c r="G58" s="4">
        <v>110.93</v>
      </c>
      <c r="H58" s="10">
        <f t="shared" si="1"/>
        <v>1036.6898043811411</v>
      </c>
      <c r="I58" s="11">
        <v>115000</v>
      </c>
      <c r="J58" s="4" t="s">
        <v>69</v>
      </c>
    </row>
    <row r="59" spans="1:10" x14ac:dyDescent="0.2">
      <c r="A59" s="4" t="s">
        <v>58</v>
      </c>
      <c r="B59" s="4">
        <v>4</v>
      </c>
      <c r="C59" s="4">
        <v>1</v>
      </c>
      <c r="D59" s="4"/>
      <c r="E59" s="4">
        <v>95.12</v>
      </c>
      <c r="F59" s="4">
        <v>11.19</v>
      </c>
      <c r="G59" s="4">
        <v>106.31</v>
      </c>
      <c r="H59" s="4">
        <v>0</v>
      </c>
      <c r="I59" s="11">
        <v>105000</v>
      </c>
      <c r="J59" s="4" t="s">
        <v>69</v>
      </c>
    </row>
    <row r="60" spans="1:10" x14ac:dyDescent="0.2">
      <c r="A60" s="4" t="s">
        <v>59</v>
      </c>
      <c r="B60" s="4">
        <v>4</v>
      </c>
      <c r="C60" s="4">
        <v>3</v>
      </c>
      <c r="D60" s="4"/>
      <c r="E60" s="4">
        <v>203</v>
      </c>
      <c r="F60" s="4">
        <v>22.61</v>
      </c>
      <c r="G60" s="4">
        <v>225.61</v>
      </c>
      <c r="H60" s="4">
        <v>0</v>
      </c>
      <c r="I60" s="11">
        <v>195000</v>
      </c>
      <c r="J60" s="4" t="s">
        <v>69</v>
      </c>
    </row>
    <row r="61" spans="1:10" x14ac:dyDescent="0.2">
      <c r="A61" s="4" t="s">
        <v>60</v>
      </c>
      <c r="B61" s="4">
        <v>4</v>
      </c>
      <c r="C61" s="4">
        <v>1</v>
      </c>
      <c r="D61" s="4"/>
      <c r="E61" s="4">
        <v>88.1</v>
      </c>
      <c r="F61" s="4">
        <v>9.69</v>
      </c>
      <c r="G61" s="4">
        <v>97.79</v>
      </c>
      <c r="H61" s="4">
        <v>0</v>
      </c>
      <c r="I61" s="11">
        <v>105000</v>
      </c>
      <c r="J61" s="4" t="s">
        <v>69</v>
      </c>
    </row>
    <row r="62" spans="1:10" ht="15.75" customHeight="1" x14ac:dyDescent="0.2">
      <c r="A62" s="4"/>
      <c r="B62" s="4"/>
      <c r="C62" s="4"/>
      <c r="D62" s="4"/>
      <c r="E62" s="4"/>
      <c r="F62" s="4"/>
      <c r="G62" s="4"/>
      <c r="H62" s="4"/>
      <c r="I62" s="14"/>
      <c r="J62" s="4"/>
    </row>
    <row r="63" spans="1:10" x14ac:dyDescent="0.2">
      <c r="I63" s="16"/>
    </row>
    <row r="64" spans="1:10" x14ac:dyDescent="0.2">
      <c r="I64" s="16"/>
    </row>
    <row r="65" spans="9:9" x14ac:dyDescent="0.2">
      <c r="I65" s="16"/>
    </row>
    <row r="66" spans="9:9" x14ac:dyDescent="0.2">
      <c r="I66" s="16"/>
    </row>
    <row r="67" spans="9:9" x14ac:dyDescent="0.2">
      <c r="I67" s="16"/>
    </row>
    <row r="68" spans="9:9" x14ac:dyDescent="0.2">
      <c r="I68" s="16"/>
    </row>
    <row r="69" spans="9:9" x14ac:dyDescent="0.2">
      <c r="I69" s="16"/>
    </row>
    <row r="70" spans="9:9" x14ac:dyDescent="0.2">
      <c r="I70" s="16"/>
    </row>
    <row r="71" spans="9:9" x14ac:dyDescent="0.2">
      <c r="I71" s="16"/>
    </row>
    <row r="72" spans="9:9" x14ac:dyDescent="0.2">
      <c r="I72" s="16"/>
    </row>
    <row r="73" spans="9:9" x14ac:dyDescent="0.2">
      <c r="I73" s="16"/>
    </row>
    <row r="74" spans="9:9" x14ac:dyDescent="0.2">
      <c r="I74" s="16"/>
    </row>
    <row r="75" spans="9:9" x14ac:dyDescent="0.2">
      <c r="I75" s="16"/>
    </row>
    <row r="76" spans="9:9" x14ac:dyDescent="0.2">
      <c r="I76" s="16"/>
    </row>
    <row r="77" spans="9:9" x14ac:dyDescent="0.2">
      <c r="I77" s="16"/>
    </row>
    <row r="78" spans="9:9" x14ac:dyDescent="0.2">
      <c r="I78" s="16"/>
    </row>
    <row r="79" spans="9:9" x14ac:dyDescent="0.2">
      <c r="I79" s="16"/>
    </row>
    <row r="80" spans="9:9" x14ac:dyDescent="0.2">
      <c r="I80" s="16"/>
    </row>
    <row r="81" spans="9:9" x14ac:dyDescent="0.2">
      <c r="I81" s="16"/>
    </row>
    <row r="82" spans="9:9" x14ac:dyDescent="0.2">
      <c r="I82" s="16"/>
    </row>
    <row r="83" spans="9:9" x14ac:dyDescent="0.2">
      <c r="I83" s="16"/>
    </row>
    <row r="84" spans="9:9" x14ac:dyDescent="0.2">
      <c r="I84" s="16"/>
    </row>
    <row r="85" spans="9:9" x14ac:dyDescent="0.2">
      <c r="I85" s="16"/>
    </row>
    <row r="86" spans="9:9" x14ac:dyDescent="0.2">
      <c r="I86" s="16"/>
    </row>
    <row r="87" spans="9:9" x14ac:dyDescent="0.2">
      <c r="I87" s="16"/>
    </row>
    <row r="88" spans="9:9" x14ac:dyDescent="0.2">
      <c r="I88" s="16"/>
    </row>
    <row r="89" spans="9:9" x14ac:dyDescent="0.2">
      <c r="I89" s="16"/>
    </row>
    <row r="90" spans="9:9" x14ac:dyDescent="0.2">
      <c r="I90" s="16"/>
    </row>
    <row r="91" spans="9:9" x14ac:dyDescent="0.2">
      <c r="I91" s="16"/>
    </row>
    <row r="92" spans="9:9" x14ac:dyDescent="0.2">
      <c r="I92" s="16"/>
    </row>
    <row r="93" spans="9:9" x14ac:dyDescent="0.2">
      <c r="I93" s="16"/>
    </row>
    <row r="94" spans="9:9" x14ac:dyDescent="0.2">
      <c r="I94" s="16"/>
    </row>
    <row r="95" spans="9:9" x14ac:dyDescent="0.2">
      <c r="I95" s="16"/>
    </row>
    <row r="96" spans="9:9" x14ac:dyDescent="0.2">
      <c r="I96" s="16"/>
    </row>
    <row r="97" spans="9:9" x14ac:dyDescent="0.2">
      <c r="I97" s="16"/>
    </row>
    <row r="98" spans="9:9" x14ac:dyDescent="0.2">
      <c r="I98" s="16"/>
    </row>
    <row r="99" spans="9:9" x14ac:dyDescent="0.2">
      <c r="I99" s="16"/>
    </row>
    <row r="100" spans="9:9" x14ac:dyDescent="0.2">
      <c r="I100" s="16"/>
    </row>
    <row r="101" spans="9:9" x14ac:dyDescent="0.2">
      <c r="I101" s="16"/>
    </row>
    <row r="102" spans="9:9" x14ac:dyDescent="0.2">
      <c r="I102" s="16"/>
    </row>
    <row r="103" spans="9:9" x14ac:dyDescent="0.2">
      <c r="I103" s="16"/>
    </row>
    <row r="104" spans="9:9" x14ac:dyDescent="0.2">
      <c r="I104" s="16"/>
    </row>
    <row r="105" spans="9:9" x14ac:dyDescent="0.2">
      <c r="I105" s="16"/>
    </row>
    <row r="106" spans="9:9" x14ac:dyDescent="0.2">
      <c r="I106" s="16"/>
    </row>
  </sheetData>
  <conditionalFormatting sqref="A1:X1000">
    <cfRule type="expression" dxfId="0" priority="2">
      <formula>LEN(TRIM(A1))&gt;0</formula>
    </cfRule>
  </conditionalFormatting>
  <pageMargins left="0.7" right="0.7" top="0.75" bottom="0.75" header="0.51180555555555496" footer="0.51180555555555496"/>
  <pageSetup paperSize="9" scale="86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Иванов</dc:creator>
  <cp:lastModifiedBy>lenovo</cp:lastModifiedBy>
  <cp:revision>6</cp:revision>
  <cp:lastPrinted>2024-09-11T12:57:10Z</cp:lastPrinted>
  <dcterms:created xsi:type="dcterms:W3CDTF">2023-06-06T18:27:11Z</dcterms:created>
  <dcterms:modified xsi:type="dcterms:W3CDTF">2024-09-11T12:58:09Z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